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9C396397-001C-44A1-8C34-133E592AF239}"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<sst xmlns="http://schemas.openxmlformats.org/spreadsheetml/2006/main" count="3181" uniqueCount="1580">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</sst>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9" zoomScale="85" zoomScaleNormal="85" zoomScaleSheetLayoutView="85" zoomScalePageLayoutView="70" workbookViewId="0">
      <selection activeCell="A11" sqref="A11:L11"/>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596</v>
      </c>
      <c r="B10" s="177"/>
      <c r="C10" s="162" t="str">
        <f>VLOOKUP(A10,lista,2,0)</f>
        <v>GERENCIA OPERACIÓN E INSPECCIÓN</v>
      </c>
      <c r="D10" s="162"/>
      <c r="E10" s="162"/>
      <c r="F10" s="162"/>
      <c r="G10" s="162" t="str">
        <f>VLOOKUP(A10,lista,3,0)</f>
        <v>Técnico/a 1</v>
      </c>
      <c r="H10" s="162"/>
      <c r="I10" s="169" t="str">
        <f>VLOOKUP(A10,lista,4,0)</f>
        <v>Técnico/a de mantenimiento de infraestructuras LAV</v>
      </c>
      <c r="J10" s="170"/>
      <c r="K10" s="162" t="str">
        <f>VLOOKUP(A10,lista,5,0)</f>
        <v>Toledo</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Media en: 
Ingeniería Técnica de Obras Publicas o Grado en Ingeniería Civil.</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46195</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LVvdgx/ig7zDAXpSyy+DTUqJc8nv8zAMbfLdp90tJWtqq/lRHiEBsCMC5BhlZVPHp6OJ9RYNibMMin3RER2bew==" saltValue="SjQ5tge7ruyKthq7KIRSS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2026-06-22T16:10:52Z</dcterms:modified>
</cp:coreProperties>
</file>